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1355" windowHeight="58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definedNames/>
  <calcPr fullCalcOnLoad="1"/>
</workbook>
</file>

<file path=xl/sharedStrings.xml><?xml version="1.0" encoding="utf-8"?>
<sst xmlns="http://schemas.openxmlformats.org/spreadsheetml/2006/main" count="77" uniqueCount="75">
  <si>
    <t>Coâng Ty Coå Phaàn Caùp Treo Nuùi Baø Taây Ninh</t>
  </si>
  <si>
    <t>BAÙO CAÙO TAØI CHÍNH TOÙM TAÉT</t>
  </si>
  <si>
    <t>QUÍ I NAÊM 2007</t>
  </si>
  <si>
    <t>I. BAÛØNG CAÂN ÑOÁI KEÁ TOAÙN</t>
  </si>
  <si>
    <t>STT</t>
  </si>
  <si>
    <t>Noäi dung</t>
  </si>
  <si>
    <t>Soá dö ñaàu kyø</t>
  </si>
  <si>
    <t>Soá dö cuoái kyø</t>
  </si>
  <si>
    <t>I</t>
  </si>
  <si>
    <t>Taøi saûn ngaén haïn</t>
  </si>
  <si>
    <t>Tieàn vaø caùc khoaûn töông ñöông tieàn</t>
  </si>
  <si>
    <t>Caùc khoaûn ñaàu tö taøi chính ngaén haïn</t>
  </si>
  <si>
    <t>Caùc khoaûn phaûi thu ngaén haïn</t>
  </si>
  <si>
    <t>Haøng toàn kho</t>
  </si>
  <si>
    <t>Taøi saûn ngaén haïn khaùc</t>
  </si>
  <si>
    <t>II</t>
  </si>
  <si>
    <t>Taøi saûn daøi haïn</t>
  </si>
  <si>
    <t>Caùc khoaûn phaûi thu daøi haïn</t>
  </si>
  <si>
    <t xml:space="preserve">Taøi saûn coá ñònh </t>
  </si>
  <si>
    <t xml:space="preserve"> -Taøi saûn coá ñònh höõu hình</t>
  </si>
  <si>
    <t xml:space="preserve"> -Taøi saûn coá ñònh voâ hình</t>
  </si>
  <si>
    <t xml:space="preserve"> -Taøi saûn coá ñònh thueâ taøi chính</t>
  </si>
  <si>
    <t xml:space="preserve"> -Chi phí xaây döïng cô baûn dôû dang</t>
  </si>
  <si>
    <t>Baát ñoäng saûn ñaàu tö</t>
  </si>
  <si>
    <t>Caùc khoaûn ñaàu tö taøi chính daøi haïn</t>
  </si>
  <si>
    <t>Taøi saûn daøi haïn khaùc</t>
  </si>
  <si>
    <t>III</t>
  </si>
  <si>
    <t>Toång coäng taøi saûn</t>
  </si>
  <si>
    <t>IV</t>
  </si>
  <si>
    <t>Nôï phaûi traû</t>
  </si>
  <si>
    <t>Nôï ngaén haïn</t>
  </si>
  <si>
    <t>Nôï daøi haïn</t>
  </si>
  <si>
    <t>V</t>
  </si>
  <si>
    <t>Voán chuû sôû höõu</t>
  </si>
  <si>
    <t xml:space="preserve"> -Voán ñaàu tö cuûa chuû sôû höõu</t>
  </si>
  <si>
    <t xml:space="preserve"> -Thaëng dö voán coå phaàn</t>
  </si>
  <si>
    <t xml:space="preserve"> -Coà phieáu quyõ</t>
  </si>
  <si>
    <t xml:space="preserve"> -Cheânh leäch ñaùnh giaù laïi taøi saûn</t>
  </si>
  <si>
    <t xml:space="preserve"> -Cheânh leäch tyûù giaù hoái ñoaùi</t>
  </si>
  <si>
    <t xml:space="preserve"> -Caùc quyõ</t>
  </si>
  <si>
    <t xml:space="preserve"> -Lôïi nhuaän  sau thueá chöa phaân phoái</t>
  </si>
  <si>
    <t xml:space="preserve"> -Nguoàn voán ñaàu tö XDCB</t>
  </si>
  <si>
    <t>Nguoàn kinh phí vaø quõy khaùc</t>
  </si>
  <si>
    <t xml:space="preserve"> -Quõy khen thöôûng phuùc lôïi</t>
  </si>
  <si>
    <t xml:space="preserve"> -Nguoàn kinh phí</t>
  </si>
  <si>
    <t xml:space="preserve"> -Nguoàn kinh phí ñaõ hình thaønh TSCÑ</t>
  </si>
  <si>
    <t>VI</t>
  </si>
  <si>
    <t>Toång coäng nguoàn voán</t>
  </si>
  <si>
    <t>II-A. KEÁT QUAÛ HOAÏT ÑOÄNG SAÛN XUAÁT KINH DOANH</t>
  </si>
  <si>
    <t>Chæ tieâu</t>
  </si>
  <si>
    <t>Kyø baùo caùo</t>
  </si>
  <si>
    <t>Luyõ keá</t>
  </si>
  <si>
    <t>Doanh thu baùn haøng vaø  cung caáp dòch vuï</t>
  </si>
  <si>
    <t>Caùc khoaûn giaûm tröø doanh thu</t>
  </si>
  <si>
    <t>Doanh thu thuaàn veà baùn haøng vaø dòch vuï</t>
  </si>
  <si>
    <t>Giaù voán haøng baùn</t>
  </si>
  <si>
    <t>Lôïi nhuaän goäp veà baùn haøng vaø cung caáp dòch vuï</t>
  </si>
  <si>
    <t>Doanh  thu hoaït ñoäng taøi chính</t>
  </si>
  <si>
    <t>Chi phí tö taøi chính</t>
  </si>
  <si>
    <t>Chi phí baùn haøng</t>
  </si>
  <si>
    <t>Chi phí quaûn lyù doanh nghieäp</t>
  </si>
  <si>
    <t>Lôïi nhuaàn thuaàn töø hoaït ñoäng kinh doanh</t>
  </si>
  <si>
    <t>Thu nhaäp khaùc</t>
  </si>
  <si>
    <t>Chi phí khaùc</t>
  </si>
  <si>
    <t>Lôïi nhuaän khaùc</t>
  </si>
  <si>
    <t xml:space="preserve"> Toång lôïi nhuaän keá toaùn tröôùc thueá</t>
  </si>
  <si>
    <t>Thueá thu nhaäp doanh nghieäp</t>
  </si>
  <si>
    <t>Lôïi nhuaän sau thueá thu nhaäp doanh nghieäp</t>
  </si>
  <si>
    <t>Laõi cô baûn treân coå phieáu</t>
  </si>
  <si>
    <t>Coå töùc treân moãi coå phieáu</t>
  </si>
  <si>
    <t>Ngaøy 12 Thaùng 04 Naêm 2007</t>
  </si>
  <si>
    <t xml:space="preserve">               Laäp Bieåu                                 Keá Toaùn Tröôûng</t>
  </si>
  <si>
    <t>Giaùm Ñoác</t>
  </si>
  <si>
    <t xml:space="preserve">      Traàn Thò Song Giang                      Nguyeãn Vaên Sinh</t>
  </si>
  <si>
    <t>Leâ Höõu Phöôùc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</si>
</sst>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1"/>
      <name val="VNI-Times"/>
      <family val="0"/>
    </font>
    <font>
      <b/>
      <sz val="12"/>
      <name val="VNI-Times"/>
      <family val="0"/>
    </font>
    <font>
      <sz val="12"/>
      <name val="VNI-Times"/>
      <family val="0"/>
    </font>
    <font>
      <b/>
      <sz val="14"/>
      <name val="VNI-Times"/>
      <family val="0"/>
    </font>
    <font>
      <b/>
      <i/>
      <sz val="12"/>
      <name val="VNI-Times"/>
      <family val="0"/>
    </font>
    <font>
      <i/>
      <sz val="12"/>
      <name val="VNI-Times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 topLeftCell="A10">
      <selection activeCell="B16" sqref="B16"/>
    </sheetView>
  </sheetViews>
  <sheetFormatPr defaultColWidth="8.796875" defaultRowHeight="14.25"/>
  <cols>
    <col min="1" max="1" width="7.69921875" style="4" customWidth="1"/>
    <col min="2" max="2" width="42.09765625" style="2" bestFit="1" customWidth="1"/>
    <col min="3" max="3" width="17.5" style="3" customWidth="1"/>
    <col min="4" max="4" width="17.69921875" style="3" customWidth="1"/>
    <col min="5" max="5" width="14.69921875" style="2" customWidth="1"/>
    <col min="6" max="6" width="12.8984375" style="2" hidden="1" customWidth="1"/>
    <col min="7" max="7" width="10.59765625" style="2" customWidth="1"/>
    <col min="8" max="8" width="10.09765625" style="2" customWidth="1"/>
    <col min="9" max="9" width="14.19921875" style="2" customWidth="1"/>
    <col min="10" max="10" width="4.19921875" style="2" customWidth="1"/>
    <col min="11" max="11" width="11.3984375" style="2" customWidth="1"/>
    <col min="12" max="16384" width="9" style="2" customWidth="1"/>
  </cols>
  <sheetData>
    <row r="1" ht="18">
      <c r="A1" s="1" t="s">
        <v>0</v>
      </c>
    </row>
    <row r="2" ht="18">
      <c r="A2" s="1"/>
    </row>
    <row r="3" spans="1:4" ht="21">
      <c r="A3" s="26" t="s">
        <v>1</v>
      </c>
      <c r="B3" s="26"/>
      <c r="C3" s="26"/>
      <c r="D3" s="26"/>
    </row>
    <row r="4" spans="1:4" ht="18">
      <c r="A4" s="25" t="s">
        <v>2</v>
      </c>
      <c r="B4" s="25"/>
      <c r="C4" s="25"/>
      <c r="D4" s="25"/>
    </row>
    <row r="5" ht="18">
      <c r="A5" s="1"/>
    </row>
    <row r="6" spans="1:4" ht="18">
      <c r="A6" s="25" t="s">
        <v>3</v>
      </c>
      <c r="B6" s="25"/>
      <c r="C6" s="25"/>
      <c r="D6" s="25"/>
    </row>
    <row r="8" spans="1:4" s="7" customFormat="1" ht="18">
      <c r="A8" s="5" t="s">
        <v>4</v>
      </c>
      <c r="B8" s="6" t="s">
        <v>5</v>
      </c>
      <c r="C8" s="6" t="s">
        <v>6</v>
      </c>
      <c r="D8" s="6" t="s">
        <v>7</v>
      </c>
    </row>
    <row r="9" spans="1:4" s="10" customFormat="1" ht="16.5">
      <c r="A9" s="8" t="s">
        <v>8</v>
      </c>
      <c r="B9" s="8" t="s">
        <v>9</v>
      </c>
      <c r="C9" s="9">
        <v>26343100165</v>
      </c>
      <c r="D9" s="9">
        <v>40440031356</v>
      </c>
    </row>
    <row r="10" spans="1:4" ht="17.25">
      <c r="A10" s="11">
        <v>1</v>
      </c>
      <c r="B10" s="12" t="s">
        <v>10</v>
      </c>
      <c r="C10" s="13">
        <v>4300175606</v>
      </c>
      <c r="D10" s="13">
        <v>1943333761</v>
      </c>
    </row>
    <row r="11" spans="1:4" ht="17.25">
      <c r="A11" s="11">
        <v>2</v>
      </c>
      <c r="B11" s="12" t="s">
        <v>11</v>
      </c>
      <c r="C11" s="13">
        <v>18400000000</v>
      </c>
      <c r="D11" s="13">
        <v>36400000000</v>
      </c>
    </row>
    <row r="12" spans="1:4" ht="17.25">
      <c r="A12" s="11">
        <v>3</v>
      </c>
      <c r="B12" s="12" t="s">
        <v>12</v>
      </c>
      <c r="C12" s="13">
        <v>1799486222</v>
      </c>
      <c r="D12" s="13">
        <v>603247501</v>
      </c>
    </row>
    <row r="13" spans="1:4" ht="17.25">
      <c r="A13" s="11">
        <v>4</v>
      </c>
      <c r="B13" s="12" t="s">
        <v>13</v>
      </c>
      <c r="C13" s="13">
        <v>1827038337</v>
      </c>
      <c r="D13" s="13">
        <v>1471150094</v>
      </c>
    </row>
    <row r="14" spans="1:4" ht="17.25">
      <c r="A14" s="11">
        <v>5</v>
      </c>
      <c r="B14" s="12" t="s">
        <v>14</v>
      </c>
      <c r="C14" s="13">
        <v>16400000</v>
      </c>
      <c r="D14" s="13">
        <v>22300000</v>
      </c>
    </row>
    <row r="15" spans="1:4" s="14" customFormat="1" ht="16.5">
      <c r="A15" s="8" t="s">
        <v>15</v>
      </c>
      <c r="B15" s="8" t="s">
        <v>16</v>
      </c>
      <c r="C15" s="9">
        <v>17011863900</v>
      </c>
      <c r="D15" s="9">
        <f>SUM(D17,D23,D24)</f>
        <v>13387041854</v>
      </c>
    </row>
    <row r="16" spans="1:4" s="14" customFormat="1" ht="17.25">
      <c r="A16" s="11">
        <v>1</v>
      </c>
      <c r="B16" s="15" t="s">
        <v>17</v>
      </c>
      <c r="C16" s="13">
        <v>0</v>
      </c>
      <c r="D16" s="13">
        <v>0</v>
      </c>
    </row>
    <row r="17" spans="1:4" ht="18">
      <c r="A17" s="11">
        <v>2</v>
      </c>
      <c r="B17" s="12" t="s">
        <v>18</v>
      </c>
      <c r="C17" s="16">
        <v>14485069553</v>
      </c>
      <c r="D17" s="16">
        <v>10557479152</v>
      </c>
    </row>
    <row r="18" spans="1:4" ht="17.25">
      <c r="A18" s="11"/>
      <c r="B18" s="12" t="s">
        <v>19</v>
      </c>
      <c r="C18" s="13">
        <v>14431362919</v>
      </c>
      <c r="D18" s="13">
        <v>10425078703</v>
      </c>
    </row>
    <row r="19" spans="1:4" ht="17.25">
      <c r="A19" s="11"/>
      <c r="B19" s="12" t="s">
        <v>20</v>
      </c>
      <c r="C19" s="13">
        <v>0</v>
      </c>
      <c r="D19" s="13">
        <v>0</v>
      </c>
    </row>
    <row r="20" spans="1:4" ht="17.25">
      <c r="A20" s="11"/>
      <c r="B20" s="12" t="s">
        <v>21</v>
      </c>
      <c r="C20" s="13">
        <v>0</v>
      </c>
      <c r="D20" s="13">
        <v>0</v>
      </c>
    </row>
    <row r="21" spans="1:4" ht="17.25">
      <c r="A21" s="11"/>
      <c r="B21" s="12" t="s">
        <v>22</v>
      </c>
      <c r="C21" s="13">
        <v>53706634</v>
      </c>
      <c r="D21" s="13">
        <v>132400449</v>
      </c>
    </row>
    <row r="22" spans="1:4" ht="17.25">
      <c r="A22" s="11">
        <v>3</v>
      </c>
      <c r="B22" s="12" t="s">
        <v>23</v>
      </c>
      <c r="C22" s="13">
        <v>0</v>
      </c>
      <c r="D22" s="13">
        <v>0</v>
      </c>
    </row>
    <row r="23" spans="1:4" ht="18">
      <c r="A23" s="11">
        <v>4</v>
      </c>
      <c r="B23" s="12" t="s">
        <v>24</v>
      </c>
      <c r="C23" s="16">
        <v>2178600000</v>
      </c>
      <c r="D23" s="16">
        <v>2178600000</v>
      </c>
    </row>
    <row r="24" spans="1:4" ht="18">
      <c r="A24" s="11">
        <v>5</v>
      </c>
      <c r="B24" s="12" t="s">
        <v>25</v>
      </c>
      <c r="C24" s="16">
        <v>348194347</v>
      </c>
      <c r="D24" s="16">
        <v>650962702</v>
      </c>
    </row>
    <row r="25" spans="1:4" s="14" customFormat="1" ht="18">
      <c r="A25" s="8" t="s">
        <v>26</v>
      </c>
      <c r="B25" s="8" t="s">
        <v>27</v>
      </c>
      <c r="C25" s="16">
        <v>43354964065</v>
      </c>
      <c r="D25" s="9">
        <f>SUM(D9,D15)</f>
        <v>53827073210</v>
      </c>
    </row>
    <row r="26" spans="1:4" s="14" customFormat="1" ht="16.5">
      <c r="A26" s="8" t="s">
        <v>28</v>
      </c>
      <c r="B26" s="8" t="s">
        <v>29</v>
      </c>
      <c r="C26" s="9">
        <f>SUM(C27:C28)</f>
        <v>7625092820</v>
      </c>
      <c r="D26" s="9">
        <f>SUM(D27:D28)</f>
        <v>8769623288</v>
      </c>
    </row>
    <row r="27" spans="1:4" ht="17.25">
      <c r="A27" s="11">
        <v>1</v>
      </c>
      <c r="B27" s="12" t="s">
        <v>30</v>
      </c>
      <c r="C27" s="13">
        <v>5557311118</v>
      </c>
      <c r="D27" s="13">
        <v>3669056026</v>
      </c>
    </row>
    <row r="28" spans="1:4" ht="17.25">
      <c r="A28" s="11">
        <v>2</v>
      </c>
      <c r="B28" s="12" t="s">
        <v>31</v>
      </c>
      <c r="C28" s="13">
        <v>2067781702</v>
      </c>
      <c r="D28" s="13">
        <v>5100567262</v>
      </c>
    </row>
    <row r="29" spans="1:4" s="14" customFormat="1" ht="16.5">
      <c r="A29" s="8" t="s">
        <v>32</v>
      </c>
      <c r="B29" s="8" t="s">
        <v>33</v>
      </c>
      <c r="C29" s="9">
        <f>SUM(C30,C39)</f>
        <v>35729871245</v>
      </c>
      <c r="D29" s="9">
        <f>SUM(D30,D39)</f>
        <v>45057449922</v>
      </c>
    </row>
    <row r="30" spans="1:4" ht="18">
      <c r="A30" s="11">
        <v>1</v>
      </c>
      <c r="B30" s="12" t="s">
        <v>33</v>
      </c>
      <c r="C30" s="16">
        <v>34617253785</v>
      </c>
      <c r="D30" s="16">
        <f>SUM(D31:D37)</f>
        <v>44577904720</v>
      </c>
    </row>
    <row r="31" spans="1:4" ht="17.25">
      <c r="A31" s="11"/>
      <c r="B31" s="12" t="s">
        <v>34</v>
      </c>
      <c r="C31" s="13">
        <v>15985000000</v>
      </c>
      <c r="D31" s="13">
        <v>15985000000</v>
      </c>
    </row>
    <row r="32" spans="1:4" ht="17.25">
      <c r="A32" s="11"/>
      <c r="B32" s="12" t="s">
        <v>35</v>
      </c>
      <c r="C32" s="13">
        <v>0</v>
      </c>
      <c r="D32" s="13">
        <v>0</v>
      </c>
    </row>
    <row r="33" spans="1:4" ht="17.25">
      <c r="A33" s="11"/>
      <c r="B33" s="12" t="s">
        <v>36</v>
      </c>
      <c r="C33" s="13">
        <v>0</v>
      </c>
      <c r="D33" s="13">
        <v>0</v>
      </c>
    </row>
    <row r="34" spans="1:4" ht="17.25">
      <c r="A34" s="11"/>
      <c r="B34" s="12" t="s">
        <v>37</v>
      </c>
      <c r="C34" s="13">
        <v>0</v>
      </c>
      <c r="D34" s="13">
        <v>0</v>
      </c>
    </row>
    <row r="35" spans="1:4" ht="17.25">
      <c r="A35" s="11"/>
      <c r="B35" s="12" t="s">
        <v>38</v>
      </c>
      <c r="C35" s="13">
        <v>0</v>
      </c>
      <c r="D35" s="13">
        <v>0</v>
      </c>
    </row>
    <row r="36" spans="1:4" ht="17.25">
      <c r="A36" s="11"/>
      <c r="B36" s="12" t="s">
        <v>39</v>
      </c>
      <c r="C36" s="13">
        <v>11027382263</v>
      </c>
      <c r="D36" s="13">
        <v>11027382263</v>
      </c>
    </row>
    <row r="37" spans="1:4" ht="17.25">
      <c r="A37" s="11"/>
      <c r="B37" s="12" t="s">
        <v>40</v>
      </c>
      <c r="C37" s="13">
        <v>7604871522</v>
      </c>
      <c r="D37" s="13">
        <v>17565522457</v>
      </c>
    </row>
    <row r="38" spans="1:4" ht="17.25">
      <c r="A38" s="11"/>
      <c r="B38" s="12" t="s">
        <v>41</v>
      </c>
      <c r="C38" s="13"/>
      <c r="D38" s="13"/>
    </row>
    <row r="39" spans="1:4" ht="18">
      <c r="A39" s="11">
        <v>2</v>
      </c>
      <c r="B39" s="12" t="s">
        <v>42</v>
      </c>
      <c r="C39" s="16">
        <f>SUM(C40:C42)</f>
        <v>1112617460</v>
      </c>
      <c r="D39" s="16">
        <f>SUM(D40:D42)</f>
        <v>479545202</v>
      </c>
    </row>
    <row r="40" spans="1:4" ht="17.25">
      <c r="A40" s="11"/>
      <c r="B40" s="12" t="s">
        <v>43</v>
      </c>
      <c r="C40" s="13">
        <v>1057648960</v>
      </c>
      <c r="D40" s="13">
        <v>479545202</v>
      </c>
    </row>
    <row r="41" spans="1:4" ht="18">
      <c r="A41" s="11"/>
      <c r="B41" s="12" t="s">
        <v>44</v>
      </c>
      <c r="C41" s="16">
        <v>0</v>
      </c>
      <c r="D41" s="16">
        <v>0</v>
      </c>
    </row>
    <row r="42" spans="1:4" ht="17.25">
      <c r="A42" s="11"/>
      <c r="B42" s="12" t="s">
        <v>45</v>
      </c>
      <c r="C42" s="13">
        <v>54968500</v>
      </c>
      <c r="D42" s="13">
        <v>0</v>
      </c>
    </row>
    <row r="43" spans="1:4" s="14" customFormat="1" ht="16.5">
      <c r="A43" s="8" t="s">
        <v>46</v>
      </c>
      <c r="B43" s="8" t="s">
        <v>47</v>
      </c>
      <c r="C43" s="9">
        <f>SUM(C26,C29)</f>
        <v>43354964065</v>
      </c>
      <c r="D43" s="9">
        <f>SUM(D26,D29)</f>
        <v>53827073210</v>
      </c>
    </row>
    <row r="44" ht="17.25">
      <c r="A44" s="3"/>
    </row>
    <row r="45" ht="17.25">
      <c r="A45" s="3"/>
    </row>
    <row r="46" spans="1:4" ht="18">
      <c r="A46" s="25" t="s">
        <v>48</v>
      </c>
      <c r="B46" s="25"/>
      <c r="C46" s="25"/>
      <c r="D46" s="25"/>
    </row>
    <row r="47" ht="17.25">
      <c r="A47" s="3"/>
    </row>
    <row r="48" spans="1:4" s="7" customFormat="1" ht="18">
      <c r="A48" s="6" t="s">
        <v>4</v>
      </c>
      <c r="B48" s="6" t="s">
        <v>49</v>
      </c>
      <c r="C48" s="6" t="s">
        <v>50</v>
      </c>
      <c r="D48" s="6" t="s">
        <v>51</v>
      </c>
    </row>
    <row r="49" spans="1:4" ht="17.25">
      <c r="A49" s="11">
        <v>1</v>
      </c>
      <c r="B49" s="12" t="s">
        <v>52</v>
      </c>
      <c r="C49" s="13">
        <v>18700255926</v>
      </c>
      <c r="D49" s="13">
        <v>18700255926</v>
      </c>
    </row>
    <row r="50" spans="1:4" ht="17.25">
      <c r="A50" s="11">
        <v>2</v>
      </c>
      <c r="B50" s="12" t="s">
        <v>53</v>
      </c>
      <c r="C50" s="13">
        <v>0</v>
      </c>
      <c r="D50" s="13">
        <v>0</v>
      </c>
    </row>
    <row r="51" spans="1:4" ht="17.25">
      <c r="A51" s="11">
        <v>3</v>
      </c>
      <c r="B51" s="12" t="s">
        <v>54</v>
      </c>
      <c r="C51" s="13">
        <v>18700255926</v>
      </c>
      <c r="D51" s="13">
        <v>18700255926</v>
      </c>
    </row>
    <row r="52" spans="1:4" ht="17.25">
      <c r="A52" s="11">
        <v>4</v>
      </c>
      <c r="B52" s="12" t="s">
        <v>55</v>
      </c>
      <c r="C52" s="13">
        <v>4615664029</v>
      </c>
      <c r="D52" s="13">
        <v>4615664029</v>
      </c>
    </row>
    <row r="53" spans="1:4" ht="17.25">
      <c r="A53" s="11">
        <v>5</v>
      </c>
      <c r="B53" s="12" t="s">
        <v>56</v>
      </c>
      <c r="C53" s="13">
        <v>14084591897</v>
      </c>
      <c r="D53" s="13">
        <v>14084591897</v>
      </c>
    </row>
    <row r="54" spans="1:4" ht="17.25">
      <c r="A54" s="11">
        <v>6</v>
      </c>
      <c r="B54" s="12" t="s">
        <v>57</v>
      </c>
      <c r="C54" s="13">
        <v>230610162</v>
      </c>
      <c r="D54" s="13">
        <v>230610162</v>
      </c>
    </row>
    <row r="55" spans="1:4" ht="17.25">
      <c r="A55" s="11">
        <v>7</v>
      </c>
      <c r="B55" s="12" t="s">
        <v>58</v>
      </c>
      <c r="C55" s="13">
        <v>83646701</v>
      </c>
      <c r="D55" s="13">
        <v>83646701</v>
      </c>
    </row>
    <row r="56" spans="1:4" ht="17.25">
      <c r="A56" s="11">
        <v>8</v>
      </c>
      <c r="B56" s="12" t="s">
        <v>59</v>
      </c>
      <c r="C56" s="13">
        <v>1605057353</v>
      </c>
      <c r="D56" s="13">
        <v>1605057353</v>
      </c>
    </row>
    <row r="57" spans="1:4" ht="17.25">
      <c r="A57" s="11">
        <v>9</v>
      </c>
      <c r="B57" s="12" t="s">
        <v>60</v>
      </c>
      <c r="C57" s="13">
        <v>714914989</v>
      </c>
      <c r="D57" s="13">
        <v>714914989</v>
      </c>
    </row>
    <row r="58" spans="1:4" ht="17.25">
      <c r="A58" s="11">
        <v>10</v>
      </c>
      <c r="B58" s="12" t="s">
        <v>61</v>
      </c>
      <c r="C58" s="13">
        <v>11911583016</v>
      </c>
      <c r="D58" s="13">
        <v>11911583016</v>
      </c>
    </row>
    <row r="59" spans="1:4" ht="17.25">
      <c r="A59" s="11">
        <v>11</v>
      </c>
      <c r="B59" s="12" t="s">
        <v>62</v>
      </c>
      <c r="C59" s="13">
        <v>69806162</v>
      </c>
      <c r="D59" s="13">
        <v>69806162</v>
      </c>
    </row>
    <row r="60" spans="1:4" ht="17.25">
      <c r="A60" s="11">
        <v>12</v>
      </c>
      <c r="B60" s="12" t="s">
        <v>63</v>
      </c>
      <c r="C60" s="13">
        <v>0</v>
      </c>
      <c r="D60" s="13">
        <v>0</v>
      </c>
    </row>
    <row r="61" spans="1:4" ht="17.25">
      <c r="A61" s="11">
        <v>13</v>
      </c>
      <c r="B61" s="12" t="s">
        <v>64</v>
      </c>
      <c r="C61" s="13">
        <v>69806162</v>
      </c>
      <c r="D61" s="13">
        <v>69806162</v>
      </c>
    </row>
    <row r="62" spans="1:4" ht="17.25">
      <c r="A62" s="11">
        <v>14</v>
      </c>
      <c r="B62" s="12" t="s">
        <v>65</v>
      </c>
      <c r="C62" s="13">
        <v>11981389178</v>
      </c>
      <c r="D62" s="13">
        <v>11981389178</v>
      </c>
    </row>
    <row r="63" spans="1:4" ht="17.25">
      <c r="A63" s="11">
        <v>15</v>
      </c>
      <c r="B63" s="12" t="s">
        <v>66</v>
      </c>
      <c r="C63" s="13">
        <v>1677394485</v>
      </c>
      <c r="D63" s="13">
        <v>1677394485</v>
      </c>
    </row>
    <row r="64" spans="1:4" ht="17.25">
      <c r="A64" s="11">
        <v>16</v>
      </c>
      <c r="B64" s="12" t="s">
        <v>67</v>
      </c>
      <c r="C64" s="13">
        <v>10303994693</v>
      </c>
      <c r="D64" s="13">
        <v>10303994693</v>
      </c>
    </row>
    <row r="65" spans="1:4" ht="17.25">
      <c r="A65" s="11">
        <v>17</v>
      </c>
      <c r="B65" s="12" t="s">
        <v>68</v>
      </c>
      <c r="C65" s="13">
        <v>6446</v>
      </c>
      <c r="D65" s="13">
        <v>6446</v>
      </c>
    </row>
    <row r="66" spans="1:4" ht="17.25">
      <c r="A66" s="11">
        <v>18</v>
      </c>
      <c r="B66" s="12" t="s">
        <v>69</v>
      </c>
      <c r="C66" s="13"/>
      <c r="D66" s="13"/>
    </row>
    <row r="67" spans="1:4" ht="17.25">
      <c r="A67" s="17"/>
      <c r="B67" s="18"/>
      <c r="C67" s="19"/>
      <c r="D67" s="19"/>
    </row>
    <row r="68" spans="1:4" ht="17.25">
      <c r="A68" s="17"/>
      <c r="B68" s="18"/>
      <c r="C68" s="23" t="s">
        <v>70</v>
      </c>
      <c r="D68" s="23"/>
    </row>
    <row r="69" spans="1:4" ht="18">
      <c r="A69" s="21" t="s">
        <v>71</v>
      </c>
      <c r="B69" s="22"/>
      <c r="C69" s="24" t="s">
        <v>72</v>
      </c>
      <c r="D69" s="24"/>
    </row>
    <row r="70" spans="1:4" ht="17.25">
      <c r="A70" s="17"/>
      <c r="B70" s="18"/>
      <c r="C70" s="20"/>
      <c r="D70" s="20"/>
    </row>
    <row r="74" spans="1:4" ht="18">
      <c r="A74" s="1" t="s">
        <v>73</v>
      </c>
      <c r="B74" s="7"/>
      <c r="C74" s="25" t="s">
        <v>74</v>
      </c>
      <c r="D74" s="25"/>
    </row>
  </sheetData>
  <mergeCells count="7">
    <mergeCell ref="C68:D68"/>
    <mergeCell ref="C69:D69"/>
    <mergeCell ref="C74:D74"/>
    <mergeCell ref="A3:D3"/>
    <mergeCell ref="A4:D4"/>
    <mergeCell ref="A6:D6"/>
    <mergeCell ref="A46:D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PC_TN</dc:creator>
  <cp:keywords/>
  <dc:description/>
  <cp:lastModifiedBy>tam</cp:lastModifiedBy>
  <cp:lastPrinted>2007-04-19T02:20:59Z</cp:lastPrinted>
  <dcterms:created xsi:type="dcterms:W3CDTF">2007-04-14T02:31:55Z</dcterms:created>
  <dcterms:modified xsi:type="dcterms:W3CDTF">2007-04-19T04:01:59Z</dcterms:modified>
  <cp:category/>
  <cp:version/>
  <cp:contentType/>
  <cp:contentStatus/>
</cp:coreProperties>
</file>